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<sst xmlns="http://schemas.openxmlformats.org/spreadsheetml/2006/main" count="61" uniqueCount="61">
  <si>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</si>
  <si>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</si>
  <si>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35 кВ Паприха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</si>
  <si>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</si>
  <si>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</si>
  <si>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</si>
  <si>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</si>
  <si>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</si>
  <si>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</si>
  <si>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</si>
  <si>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</si>
  <si>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</si>
  <si>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</si>
  <si>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</si>
  <si>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</si>
  <si>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</si>
  <si>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</si>
  <si>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</si>
  <si>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</si>
  <si>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</si>
  <si>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</si>
  <si>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</si>
  <si>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</si>
  <si>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</si>
  <si>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</si>
  <si>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</si>
  <si>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</si>
  <si>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</si>
  <si>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</si>
  <si>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</si>
  <si>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</si>
  <si>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</si>
  <si>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</si>
  <si>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</si>
  <si>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Паприха ТСН 1 ао RS</t>
  </si>
  <si>
    <t xml:space="preserve"> 0,4 Паприха ТСН 2 ао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</si>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</sst>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3" style="39" width="18.7109375"/>
    <col customWidth="1" min="24" max="24" style="39" width="12.140625"/>
    <col customWidth="1" min="25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Паприха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50" t="s">
        <v>40</v>
      </c>
      <c r="I6" s="49" t="s">
        <v>41</v>
      </c>
      <c r="J6" s="50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49" t="s">
        <v>47</v>
      </c>
      <c r="P6" s="50" t="s">
        <v>48</v>
      </c>
      <c r="Q6" s="49" t="s">
        <v>49</v>
      </c>
      <c r="R6" s="50" t="s">
        <v>50</v>
      </c>
      <c r="S6" s="49" t="s">
        <v>51</v>
      </c>
      <c r="T6" s="49" t="s">
        <v>52</v>
      </c>
      <c r="U6" s="49" t="s">
        <v>53</v>
      </c>
      <c r="V6" s="50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1.226</v>
      </c>
      <c r="C7" s="54">
        <v>2.25</v>
      </c>
      <c r="D7" s="54">
        <v>0</v>
      </c>
      <c r="E7" s="54">
        <v>1430.4000000000001</v>
      </c>
      <c r="F7" s="54">
        <v>0</v>
      </c>
      <c r="G7" s="54">
        <v>378.40000000000003</v>
      </c>
      <c r="H7" s="54">
        <v>205</v>
      </c>
      <c r="I7" s="54">
        <v>0</v>
      </c>
      <c r="J7" s="54">
        <v>498.90000000000003</v>
      </c>
      <c r="K7" s="54">
        <v>0</v>
      </c>
      <c r="L7" s="54">
        <v>192.59999999999999</v>
      </c>
      <c r="M7" s="54">
        <v>0</v>
      </c>
      <c r="N7" s="54">
        <v>25.949999999999999</v>
      </c>
      <c r="O7" s="54">
        <v>0</v>
      </c>
      <c r="P7" s="54">
        <v>353.80000000000001</v>
      </c>
      <c r="Q7" s="54">
        <v>0</v>
      </c>
      <c r="R7" s="54">
        <v>77.200000000000003</v>
      </c>
      <c r="S7" s="54">
        <v>0</v>
      </c>
      <c r="T7" s="54">
        <v>1</v>
      </c>
      <c r="U7" s="54">
        <v>0</v>
      </c>
      <c r="V7" s="54">
        <v>457.19999999999999</v>
      </c>
      <c r="W7" s="55">
        <v>0</v>
      </c>
      <c r="X7" s="39">
        <f>SUM(H7,J7,L7,P7,R7,V7)/1000</f>
        <v>1.7847000000000002</v>
      </c>
      <c r="Y7" s="39">
        <v>1.7847000000000002</v>
      </c>
    </row>
    <row r="8">
      <c r="A8" s="56" t="s">
        <v>7</v>
      </c>
      <c r="B8" s="57">
        <v>1.226</v>
      </c>
      <c r="C8" s="57">
        <v>2.3680000000000003</v>
      </c>
      <c r="D8" s="57">
        <v>0</v>
      </c>
      <c r="E8" s="57">
        <v>1422.8</v>
      </c>
      <c r="F8" s="57">
        <v>0</v>
      </c>
      <c r="G8" s="57">
        <v>359.60000000000002</v>
      </c>
      <c r="H8" s="57">
        <v>213.59999999999999</v>
      </c>
      <c r="I8" s="57">
        <v>0</v>
      </c>
      <c r="J8" s="57">
        <v>487.19999999999999</v>
      </c>
      <c r="K8" s="57">
        <v>0</v>
      </c>
      <c r="L8" s="57">
        <v>196.20000000000002</v>
      </c>
      <c r="M8" s="57">
        <v>0</v>
      </c>
      <c r="N8" s="57">
        <v>26.100000000000001</v>
      </c>
      <c r="O8" s="57">
        <v>0</v>
      </c>
      <c r="P8" s="57">
        <v>334.60000000000002</v>
      </c>
      <c r="Q8" s="57">
        <v>0</v>
      </c>
      <c r="R8" s="57">
        <v>67.200000000000003</v>
      </c>
      <c r="S8" s="57">
        <v>0</v>
      </c>
      <c r="T8" s="57">
        <v>0.90000000000000002</v>
      </c>
      <c r="U8" s="57">
        <v>0</v>
      </c>
      <c r="V8" s="57">
        <v>457.80000000000001</v>
      </c>
      <c r="W8" s="58">
        <v>0</v>
      </c>
      <c r="X8" s="39">
        <f>SUM(H8,J8,L8,P8,R8,V8)/1000</f>
        <v>1.7565999999999999</v>
      </c>
      <c r="Y8" s="39">
        <v>1.7565999999999999</v>
      </c>
    </row>
    <row r="9">
      <c r="A9" s="56" t="s">
        <v>8</v>
      </c>
      <c r="B9" s="57">
        <v>1.1899999999999999</v>
      </c>
      <c r="C9" s="57">
        <v>2.734</v>
      </c>
      <c r="D9" s="57">
        <v>0</v>
      </c>
      <c r="E9" s="57">
        <v>1433.6000000000001</v>
      </c>
      <c r="F9" s="57">
        <v>0</v>
      </c>
      <c r="G9" s="57">
        <v>354</v>
      </c>
      <c r="H9" s="57">
        <v>213.59999999999999</v>
      </c>
      <c r="I9" s="57">
        <v>0</v>
      </c>
      <c r="J9" s="57">
        <v>482.69999999999999</v>
      </c>
      <c r="K9" s="57">
        <v>0</v>
      </c>
      <c r="L9" s="57">
        <v>198.59999999999999</v>
      </c>
      <c r="M9" s="57">
        <v>0</v>
      </c>
      <c r="N9" s="57">
        <v>25.5</v>
      </c>
      <c r="O9" s="57">
        <v>0</v>
      </c>
      <c r="P9" s="57">
        <v>329.80000000000001</v>
      </c>
      <c r="Q9" s="57">
        <v>0</v>
      </c>
      <c r="R9" s="57">
        <v>89.600000000000009</v>
      </c>
      <c r="S9" s="57">
        <v>0</v>
      </c>
      <c r="T9" s="57">
        <v>1</v>
      </c>
      <c r="U9" s="57">
        <v>0</v>
      </c>
      <c r="V9" s="57">
        <v>448.80000000000001</v>
      </c>
      <c r="W9" s="58">
        <v>0</v>
      </c>
      <c r="X9" s="39">
        <f>SUM(H9,J9,L9,P9,R9,V9)/1000</f>
        <v>1.7630999999999999</v>
      </c>
      <c r="Y9" s="39">
        <v>1.7630999999999999</v>
      </c>
    </row>
    <row r="10">
      <c r="A10" s="56" t="s">
        <v>9</v>
      </c>
      <c r="B10" s="57">
        <v>1.1660000000000001</v>
      </c>
      <c r="C10" s="57">
        <v>1.8420000000000001</v>
      </c>
      <c r="D10" s="57">
        <v>0</v>
      </c>
      <c r="E10" s="57">
        <v>1428.8</v>
      </c>
      <c r="F10" s="57">
        <v>0</v>
      </c>
      <c r="G10" s="57">
        <v>344</v>
      </c>
      <c r="H10" s="57">
        <v>200.20000000000002</v>
      </c>
      <c r="I10" s="57">
        <v>0</v>
      </c>
      <c r="J10" s="57">
        <v>465.60000000000002</v>
      </c>
      <c r="K10" s="57">
        <v>0</v>
      </c>
      <c r="L10" s="57">
        <v>199.20000000000002</v>
      </c>
      <c r="M10" s="57">
        <v>0</v>
      </c>
      <c r="N10" s="57">
        <v>26.400000000000002</v>
      </c>
      <c r="O10" s="57">
        <v>0</v>
      </c>
      <c r="P10" s="57">
        <v>318.19999999999999</v>
      </c>
      <c r="Q10" s="57">
        <v>0</v>
      </c>
      <c r="R10" s="57">
        <v>97.200000000000003</v>
      </c>
      <c r="S10" s="57">
        <v>0</v>
      </c>
      <c r="T10" s="57">
        <v>0.90000000000000002</v>
      </c>
      <c r="U10" s="57">
        <v>0</v>
      </c>
      <c r="V10" s="57">
        <v>467.40000000000003</v>
      </c>
      <c r="W10" s="58">
        <v>0</v>
      </c>
      <c r="X10" s="39">
        <f>SUM(H10,J10,L10,P10,R10,V10)/1000</f>
        <v>1.7478000000000002</v>
      </c>
      <c r="Y10" s="39">
        <v>1.7478000000000002</v>
      </c>
    </row>
    <row r="11">
      <c r="A11" s="56" t="s">
        <v>10</v>
      </c>
      <c r="B11" s="57">
        <v>1.214</v>
      </c>
      <c r="C11" s="57">
        <v>2.1020000000000003</v>
      </c>
      <c r="D11" s="57">
        <v>0</v>
      </c>
      <c r="E11" s="57">
        <v>1432</v>
      </c>
      <c r="F11" s="57">
        <v>0</v>
      </c>
      <c r="G11" s="57">
        <v>371.60000000000002</v>
      </c>
      <c r="H11" s="57">
        <v>200.20000000000002</v>
      </c>
      <c r="I11" s="57">
        <v>0</v>
      </c>
      <c r="J11" s="57">
        <v>475.19999999999999</v>
      </c>
      <c r="K11" s="57">
        <v>0</v>
      </c>
      <c r="L11" s="57">
        <v>203.20000000000002</v>
      </c>
      <c r="M11" s="57">
        <v>0</v>
      </c>
      <c r="N11" s="57">
        <v>26.850000000000001</v>
      </c>
      <c r="O11" s="57">
        <v>0</v>
      </c>
      <c r="P11" s="57">
        <v>345.80000000000001</v>
      </c>
      <c r="Q11" s="57">
        <v>0</v>
      </c>
      <c r="R11" s="57">
        <v>71.600000000000009</v>
      </c>
      <c r="S11" s="57">
        <v>0</v>
      </c>
      <c r="T11" s="57">
        <v>1</v>
      </c>
      <c r="U11" s="57">
        <v>0</v>
      </c>
      <c r="V11" s="57">
        <v>481.19999999999999</v>
      </c>
      <c r="W11" s="58">
        <v>0</v>
      </c>
      <c r="X11" s="39">
        <f>SUM(H11,J11,L11,P11,R11,V11)/1000</f>
        <v>1.7772000000000001</v>
      </c>
      <c r="Y11" s="39">
        <v>1.7772000000000001</v>
      </c>
    </row>
    <row r="12">
      <c r="A12" s="56" t="s">
        <v>11</v>
      </c>
      <c r="B12" s="57">
        <v>1.196</v>
      </c>
      <c r="C12" s="57">
        <v>4.6280000000000001</v>
      </c>
      <c r="D12" s="57">
        <v>0</v>
      </c>
      <c r="E12" s="57">
        <v>1452.4000000000001</v>
      </c>
      <c r="F12" s="57">
        <v>0</v>
      </c>
      <c r="G12" s="57">
        <v>408</v>
      </c>
      <c r="H12" s="57">
        <v>202.59999999999999</v>
      </c>
      <c r="I12" s="57">
        <v>0</v>
      </c>
      <c r="J12" s="57">
        <v>495</v>
      </c>
      <c r="K12" s="57">
        <v>0</v>
      </c>
      <c r="L12" s="57">
        <v>217.20000000000002</v>
      </c>
      <c r="M12" s="57">
        <v>0</v>
      </c>
      <c r="N12" s="57">
        <v>29.699999999999999</v>
      </c>
      <c r="O12" s="57">
        <v>0</v>
      </c>
      <c r="P12" s="57">
        <v>379.80000000000001</v>
      </c>
      <c r="Q12" s="57">
        <v>0</v>
      </c>
      <c r="R12" s="57">
        <v>74.799999999999997</v>
      </c>
      <c r="S12" s="57">
        <v>0</v>
      </c>
      <c r="T12" s="57">
        <v>0.90000000000000002</v>
      </c>
      <c r="U12" s="57">
        <v>0</v>
      </c>
      <c r="V12" s="57">
        <v>463.80000000000001</v>
      </c>
      <c r="W12" s="58">
        <v>0</v>
      </c>
      <c r="X12" s="39">
        <f>SUM(H12,J12,L12,P12,R12,V12)/1000</f>
        <v>1.8331999999999999</v>
      </c>
      <c r="Y12" s="39">
        <v>1.8331999999999999</v>
      </c>
    </row>
    <row r="13">
      <c r="A13" s="56" t="s">
        <v>12</v>
      </c>
      <c r="B13" s="57">
        <v>1.1520000000000001</v>
      </c>
      <c r="C13" s="57">
        <v>4.274</v>
      </c>
      <c r="D13" s="57">
        <v>0</v>
      </c>
      <c r="E13" s="57">
        <v>1623.6000000000001</v>
      </c>
      <c r="F13" s="57">
        <v>0</v>
      </c>
      <c r="G13" s="57">
        <v>444.80000000000001</v>
      </c>
      <c r="H13" s="57">
        <v>230.20000000000002</v>
      </c>
      <c r="I13" s="57">
        <v>0</v>
      </c>
      <c r="J13" s="57">
        <v>569.70000000000005</v>
      </c>
      <c r="K13" s="57">
        <v>0</v>
      </c>
      <c r="L13" s="57">
        <v>208.20000000000002</v>
      </c>
      <c r="M13" s="57">
        <v>0</v>
      </c>
      <c r="N13" s="57">
        <v>31.350000000000001</v>
      </c>
      <c r="O13" s="57">
        <v>0</v>
      </c>
      <c r="P13" s="57">
        <v>415</v>
      </c>
      <c r="Q13" s="57">
        <v>0</v>
      </c>
      <c r="R13" s="57">
        <v>128</v>
      </c>
      <c r="S13" s="57">
        <v>0</v>
      </c>
      <c r="T13" s="57">
        <v>1</v>
      </c>
      <c r="U13" s="57">
        <v>0</v>
      </c>
      <c r="V13" s="57">
        <v>487.80000000000001</v>
      </c>
      <c r="W13" s="58">
        <v>0</v>
      </c>
      <c r="X13" s="39">
        <f>SUM(H13,J13,L13,P13,R13,V13)/1000</f>
        <v>2.0388999999999999</v>
      </c>
      <c r="Y13" s="39">
        <v>2.0388999999999999</v>
      </c>
    </row>
    <row r="14">
      <c r="A14" s="56" t="s">
        <v>13</v>
      </c>
      <c r="B14" s="57">
        <v>1.21</v>
      </c>
      <c r="C14" s="57">
        <v>7.0260000000000007</v>
      </c>
      <c r="D14" s="57">
        <v>0</v>
      </c>
      <c r="E14" s="57">
        <v>1692</v>
      </c>
      <c r="F14" s="57">
        <v>0</v>
      </c>
      <c r="G14" s="57">
        <v>500.80000000000001</v>
      </c>
      <c r="H14" s="57">
        <v>231.59999999999999</v>
      </c>
      <c r="I14" s="57">
        <v>0</v>
      </c>
      <c r="J14" s="57">
        <v>620.39999999999998</v>
      </c>
      <c r="K14" s="57">
        <v>0</v>
      </c>
      <c r="L14" s="57">
        <v>209.59999999999999</v>
      </c>
      <c r="M14" s="57">
        <v>0</v>
      </c>
      <c r="N14" s="57">
        <v>32.850000000000001</v>
      </c>
      <c r="O14" s="57">
        <v>0</v>
      </c>
      <c r="P14" s="57">
        <v>469.60000000000002</v>
      </c>
      <c r="Q14" s="57">
        <v>0</v>
      </c>
      <c r="R14" s="57">
        <v>115.2</v>
      </c>
      <c r="S14" s="57">
        <v>0</v>
      </c>
      <c r="T14" s="57">
        <v>0.90000000000000002</v>
      </c>
      <c r="U14" s="57">
        <v>0</v>
      </c>
      <c r="V14" s="57">
        <v>515.39999999999998</v>
      </c>
      <c r="W14" s="58">
        <v>0</v>
      </c>
      <c r="X14" s="39">
        <f>SUM(H14,J14,L14,P14,R14,V14)/1000</f>
        <v>2.1617999999999999</v>
      </c>
      <c r="Y14" s="39">
        <v>2.1617999999999999</v>
      </c>
    </row>
    <row r="15">
      <c r="A15" s="56" t="s">
        <v>14</v>
      </c>
      <c r="B15" s="57">
        <v>1.202</v>
      </c>
      <c r="C15" s="57">
        <v>6.9260000000000002</v>
      </c>
      <c r="D15" s="57">
        <v>0</v>
      </c>
      <c r="E15" s="57">
        <v>1840.8</v>
      </c>
      <c r="F15" s="57">
        <v>0</v>
      </c>
      <c r="G15" s="57">
        <v>254</v>
      </c>
      <c r="H15" s="57">
        <v>233.80000000000001</v>
      </c>
      <c r="I15" s="57">
        <v>0</v>
      </c>
      <c r="J15" s="57">
        <v>711.30000000000007</v>
      </c>
      <c r="K15" s="57">
        <v>0</v>
      </c>
      <c r="L15" s="57">
        <v>228.80000000000001</v>
      </c>
      <c r="M15" s="57">
        <v>0</v>
      </c>
      <c r="N15" s="57">
        <v>31.800000000000001</v>
      </c>
      <c r="O15" s="57">
        <v>0</v>
      </c>
      <c r="P15" s="57">
        <v>484.60000000000002</v>
      </c>
      <c r="Q15" s="57">
        <v>0</v>
      </c>
      <c r="R15" s="57">
        <v>130.59999999999999</v>
      </c>
      <c r="S15" s="57">
        <v>0</v>
      </c>
      <c r="T15" s="57">
        <v>0.90000000000000002</v>
      </c>
      <c r="U15" s="57">
        <v>0</v>
      </c>
      <c r="V15" s="57">
        <v>537.60000000000002</v>
      </c>
      <c r="W15" s="58">
        <v>0</v>
      </c>
      <c r="X15" s="39">
        <f>SUM(H15,J15,L15,P15,R15,V15)/1000</f>
        <v>2.3266999999999998</v>
      </c>
      <c r="Y15" s="39">
        <v>2.3266999999999998</v>
      </c>
    </row>
    <row r="16">
      <c r="A16" s="56" t="s">
        <v>15</v>
      </c>
      <c r="B16" s="57">
        <v>1.1420000000000001</v>
      </c>
      <c r="C16" s="57">
        <v>3.6560000000000001</v>
      </c>
      <c r="D16" s="57">
        <v>0</v>
      </c>
      <c r="E16" s="57">
        <v>1806</v>
      </c>
      <c r="F16" s="57"/>
      <c r="G16" s="57"/>
      <c r="H16" s="57">
        <v>233</v>
      </c>
      <c r="I16" s="57">
        <v>0</v>
      </c>
      <c r="J16" s="57">
        <v>702</v>
      </c>
      <c r="K16" s="57">
        <v>0</v>
      </c>
      <c r="L16" s="57">
        <v>221.59999999999999</v>
      </c>
      <c r="M16" s="57">
        <v>0</v>
      </c>
      <c r="N16" s="57">
        <v>22.050000000000001</v>
      </c>
      <c r="O16" s="57">
        <v>0</v>
      </c>
      <c r="P16" s="57">
        <v>455.80000000000001</v>
      </c>
      <c r="Q16" s="57">
        <v>0</v>
      </c>
      <c r="R16" s="57">
        <v>128.19999999999999</v>
      </c>
      <c r="S16" s="57">
        <v>0</v>
      </c>
      <c r="T16" s="57">
        <v>0.90000000000000002</v>
      </c>
      <c r="U16" s="57">
        <v>0</v>
      </c>
      <c r="V16" s="57">
        <v>522</v>
      </c>
      <c r="W16" s="58">
        <v>0</v>
      </c>
      <c r="X16" s="39">
        <f>SUM(H16,J16,L16,P16,R16,V16)/1000</f>
        <v>2.2625999999999999</v>
      </c>
      <c r="Y16" s="39">
        <v>2.2625999999999999</v>
      </c>
    </row>
    <row r="17">
      <c r="A17" s="56" t="s">
        <v>16</v>
      </c>
      <c r="B17" s="57">
        <v>1.21</v>
      </c>
      <c r="C17" s="57">
        <v>5.218</v>
      </c>
      <c r="D17" s="57">
        <v>0</v>
      </c>
      <c r="E17" s="57">
        <v>1852.4000000000001</v>
      </c>
      <c r="F17" s="57"/>
      <c r="G17" s="57"/>
      <c r="H17" s="57">
        <v>304.60000000000002</v>
      </c>
      <c r="I17" s="57">
        <v>0</v>
      </c>
      <c r="J17" s="57">
        <v>700.80000000000007</v>
      </c>
      <c r="K17" s="57">
        <v>0</v>
      </c>
      <c r="L17" s="57">
        <v>200.80000000000001</v>
      </c>
      <c r="M17" s="57">
        <v>0</v>
      </c>
      <c r="N17" s="57">
        <v>21.449999999999999</v>
      </c>
      <c r="O17" s="57">
        <v>0</v>
      </c>
      <c r="P17" s="57">
        <v>444.80000000000001</v>
      </c>
      <c r="Q17" s="57">
        <v>0</v>
      </c>
      <c r="R17" s="57">
        <v>116.8</v>
      </c>
      <c r="S17" s="57">
        <v>0</v>
      </c>
      <c r="T17" s="57">
        <v>1</v>
      </c>
      <c r="U17" s="57">
        <v>0</v>
      </c>
      <c r="V17" s="57">
        <v>530.39999999999998</v>
      </c>
      <c r="W17" s="58">
        <v>0</v>
      </c>
      <c r="X17" s="39">
        <f>SUM(H17,J17,L17,P17,R17,V17)/1000</f>
        <v>2.2982</v>
      </c>
      <c r="Y17" s="39">
        <v>2.2982</v>
      </c>
    </row>
    <row r="18">
      <c r="A18" s="56" t="s">
        <v>17</v>
      </c>
      <c r="B18" s="57">
        <v>1.1460000000000001</v>
      </c>
      <c r="C18" s="57">
        <v>6.0099999999999998</v>
      </c>
      <c r="D18" s="57">
        <v>0</v>
      </c>
      <c r="E18" s="57">
        <v>1773.6000000000001</v>
      </c>
      <c r="F18" s="57"/>
      <c r="G18" s="57"/>
      <c r="H18" s="57">
        <v>284.40000000000003</v>
      </c>
      <c r="I18" s="57">
        <v>0</v>
      </c>
      <c r="J18" s="57">
        <v>663.89999999999998</v>
      </c>
      <c r="K18" s="57">
        <v>0</v>
      </c>
      <c r="L18" s="57">
        <v>203.59999999999999</v>
      </c>
      <c r="M18" s="57">
        <v>0</v>
      </c>
      <c r="N18" s="57">
        <v>21.75</v>
      </c>
      <c r="O18" s="57">
        <v>0</v>
      </c>
      <c r="P18" s="57">
        <v>451.80000000000001</v>
      </c>
      <c r="Q18" s="57">
        <v>0</v>
      </c>
      <c r="R18" s="57">
        <v>102</v>
      </c>
      <c r="S18" s="57">
        <v>0</v>
      </c>
      <c r="T18" s="57">
        <v>0.90000000000000002</v>
      </c>
      <c r="U18" s="57">
        <v>0</v>
      </c>
      <c r="V18" s="57">
        <v>520.20000000000005</v>
      </c>
      <c r="W18" s="58">
        <v>0</v>
      </c>
      <c r="X18" s="39">
        <f>SUM(H18,J18,L18,P18,R18,V18)/1000</f>
        <v>2.2258999999999998</v>
      </c>
      <c r="Y18" s="39">
        <v>2.2258999999999998</v>
      </c>
    </row>
    <row r="19">
      <c r="A19" s="56" t="s">
        <v>18</v>
      </c>
      <c r="B19" s="57">
        <v>1.1540000000000001</v>
      </c>
      <c r="C19" s="57">
        <v>0.17600000000000002</v>
      </c>
      <c r="D19" s="57">
        <v>0</v>
      </c>
      <c r="E19" s="57">
        <v>1621.6000000000001</v>
      </c>
      <c r="F19" s="57"/>
      <c r="G19" s="57"/>
      <c r="H19" s="57">
        <v>214.59999999999999</v>
      </c>
      <c r="I19" s="57">
        <v>0</v>
      </c>
      <c r="J19" s="57">
        <v>613.80000000000007</v>
      </c>
      <c r="K19" s="57">
        <v>0</v>
      </c>
      <c r="L19" s="57">
        <v>207.80000000000001</v>
      </c>
      <c r="M19" s="57">
        <v>0</v>
      </c>
      <c r="N19" s="57">
        <v>22.350000000000001</v>
      </c>
      <c r="O19" s="57">
        <v>0</v>
      </c>
      <c r="P19" s="57">
        <v>473.60000000000002</v>
      </c>
      <c r="Q19" s="57">
        <v>0</v>
      </c>
      <c r="R19" s="57">
        <v>91</v>
      </c>
      <c r="S19" s="57">
        <v>0</v>
      </c>
      <c r="T19" s="57">
        <v>0.90000000000000002</v>
      </c>
      <c r="U19" s="57">
        <v>0</v>
      </c>
      <c r="V19" s="57">
        <v>495.60000000000002</v>
      </c>
      <c r="W19" s="58">
        <v>0</v>
      </c>
      <c r="X19" s="39">
        <f>SUM(H19,J19,L19,P19,R19,V19)/1000</f>
        <v>2.0964</v>
      </c>
      <c r="Y19" s="39">
        <v>2.0964</v>
      </c>
    </row>
    <row r="20">
      <c r="A20" s="56" t="s">
        <v>19</v>
      </c>
      <c r="B20" s="57">
        <v>1.1540000000000001</v>
      </c>
      <c r="C20" s="57">
        <v>0.17800000000000002</v>
      </c>
      <c r="D20" s="57">
        <v>0</v>
      </c>
      <c r="E20" s="57">
        <v>1756.4000000000001</v>
      </c>
      <c r="F20" s="57"/>
      <c r="G20" s="57"/>
      <c r="H20" s="57">
        <v>257.60000000000002</v>
      </c>
      <c r="I20" s="57">
        <v>0</v>
      </c>
      <c r="J20" s="57">
        <v>658.5</v>
      </c>
      <c r="K20" s="57">
        <v>0</v>
      </c>
      <c r="L20" s="57">
        <v>215.80000000000001</v>
      </c>
      <c r="M20" s="57">
        <v>0</v>
      </c>
      <c r="N20" s="57">
        <v>25.199999999999999</v>
      </c>
      <c r="O20" s="57">
        <v>0</v>
      </c>
      <c r="P20" s="57">
        <v>449</v>
      </c>
      <c r="Q20" s="57">
        <v>0</v>
      </c>
      <c r="R20" s="57">
        <v>111.60000000000001</v>
      </c>
      <c r="S20" s="57">
        <v>0</v>
      </c>
      <c r="T20" s="57">
        <v>0.90000000000000002</v>
      </c>
      <c r="U20" s="57">
        <v>0</v>
      </c>
      <c r="V20" s="57">
        <v>514.20000000000005</v>
      </c>
      <c r="W20" s="58">
        <v>0</v>
      </c>
      <c r="X20" s="39">
        <f>SUM(H20,J20,L20,P20,R20,V20)/1000</f>
        <v>2.2066999999999997</v>
      </c>
      <c r="Y20" s="39">
        <v>2.2066999999999997</v>
      </c>
    </row>
    <row r="21">
      <c r="A21" s="56" t="s">
        <v>20</v>
      </c>
      <c r="B21" s="57">
        <v>1.1340000000000001</v>
      </c>
      <c r="C21" s="57">
        <v>2.3540000000000001</v>
      </c>
      <c r="D21" s="57">
        <v>0</v>
      </c>
      <c r="E21" s="57">
        <v>1743.6000000000001</v>
      </c>
      <c r="F21" s="57"/>
      <c r="G21" s="57"/>
      <c r="H21" s="57">
        <v>256.19999999999999</v>
      </c>
      <c r="I21" s="57">
        <v>0</v>
      </c>
      <c r="J21" s="57">
        <v>664.80000000000007</v>
      </c>
      <c r="K21" s="57">
        <v>0</v>
      </c>
      <c r="L21" s="57">
        <v>211.20000000000002</v>
      </c>
      <c r="M21" s="57">
        <v>0</v>
      </c>
      <c r="N21" s="57">
        <v>25.050000000000001</v>
      </c>
      <c r="O21" s="57">
        <v>0</v>
      </c>
      <c r="P21" s="57">
        <v>432.80000000000001</v>
      </c>
      <c r="Q21" s="57">
        <v>0</v>
      </c>
      <c r="R21" s="57">
        <v>101</v>
      </c>
      <c r="S21" s="57">
        <v>0</v>
      </c>
      <c r="T21" s="57">
        <v>1</v>
      </c>
      <c r="U21" s="57">
        <v>0</v>
      </c>
      <c r="V21" s="57">
        <v>511.80000000000001</v>
      </c>
      <c r="W21" s="58">
        <v>0</v>
      </c>
      <c r="X21" s="39">
        <f>SUM(H21,J21,L21,P21,R21,V21)/1000</f>
        <v>2.1778000000000004</v>
      </c>
      <c r="Y21" s="39">
        <v>2.1778000000000004</v>
      </c>
    </row>
    <row r="22">
      <c r="A22" s="56" t="s">
        <v>21</v>
      </c>
      <c r="B22" s="57">
        <v>1.1380000000000001</v>
      </c>
      <c r="C22" s="57">
        <v>0.17600000000000002</v>
      </c>
      <c r="D22" s="57">
        <v>0</v>
      </c>
      <c r="E22" s="57">
        <v>1686.4000000000001</v>
      </c>
      <c r="F22" s="57"/>
      <c r="G22" s="57"/>
      <c r="H22" s="57">
        <v>245.59999999999999</v>
      </c>
      <c r="I22" s="57">
        <v>0</v>
      </c>
      <c r="J22" s="57">
        <v>636.60000000000002</v>
      </c>
      <c r="K22" s="57">
        <v>0</v>
      </c>
      <c r="L22" s="57">
        <v>200.20000000000002</v>
      </c>
      <c r="M22" s="57">
        <v>0</v>
      </c>
      <c r="N22" s="57">
        <v>25.050000000000001</v>
      </c>
      <c r="O22" s="57">
        <v>0</v>
      </c>
      <c r="P22" s="57">
        <v>453.60000000000002</v>
      </c>
      <c r="Q22" s="57">
        <v>0</v>
      </c>
      <c r="R22" s="57">
        <v>101.8</v>
      </c>
      <c r="S22" s="57">
        <v>0</v>
      </c>
      <c r="T22" s="57">
        <v>0.90000000000000002</v>
      </c>
      <c r="U22" s="57">
        <v>0</v>
      </c>
      <c r="V22" s="57">
        <v>502.19999999999999</v>
      </c>
      <c r="W22" s="58">
        <v>0</v>
      </c>
      <c r="X22" s="39">
        <f>SUM(H22,J22,L22,P22,R22,V22)/1000</f>
        <v>2.1400000000000001</v>
      </c>
      <c r="Y22" s="39">
        <v>2.1400000000000001</v>
      </c>
    </row>
    <row r="23">
      <c r="A23" s="56" t="s">
        <v>22</v>
      </c>
      <c r="B23" s="57">
        <v>1.1040000000000001</v>
      </c>
      <c r="C23" s="57">
        <v>2.1640000000000001</v>
      </c>
      <c r="D23" s="57">
        <v>0</v>
      </c>
      <c r="E23" s="57">
        <v>1676.4000000000001</v>
      </c>
      <c r="F23" s="57"/>
      <c r="G23" s="57"/>
      <c r="H23" s="57">
        <v>235</v>
      </c>
      <c r="I23" s="57">
        <v>0</v>
      </c>
      <c r="J23" s="57">
        <v>669.60000000000002</v>
      </c>
      <c r="K23" s="57">
        <v>0</v>
      </c>
      <c r="L23" s="57">
        <v>203.20000000000002</v>
      </c>
      <c r="M23" s="57">
        <v>0</v>
      </c>
      <c r="N23" s="57">
        <v>35.100000000000001</v>
      </c>
      <c r="O23" s="57">
        <v>0</v>
      </c>
      <c r="P23" s="57">
        <v>462.60000000000002</v>
      </c>
      <c r="Q23" s="57">
        <v>0</v>
      </c>
      <c r="R23" s="57">
        <v>84.200000000000003</v>
      </c>
      <c r="S23" s="57">
        <v>0</v>
      </c>
      <c r="T23" s="57">
        <v>0.90000000000000002</v>
      </c>
      <c r="U23" s="57">
        <v>0</v>
      </c>
      <c r="V23" s="57">
        <v>484.80000000000001</v>
      </c>
      <c r="W23" s="58">
        <v>0</v>
      </c>
      <c r="X23" s="39">
        <f>SUM(H23,J23,L23,P23,R23,V23)/1000</f>
        <v>2.1394000000000002</v>
      </c>
      <c r="Y23" s="39">
        <v>2.1394000000000002</v>
      </c>
    </row>
    <row r="24">
      <c r="A24" s="56" t="s">
        <v>23</v>
      </c>
      <c r="B24" s="57">
        <v>1.206</v>
      </c>
      <c r="C24" s="57">
        <v>0.17800000000000002</v>
      </c>
      <c r="D24" s="57">
        <v>0</v>
      </c>
      <c r="E24" s="57">
        <v>1677.6000000000001</v>
      </c>
      <c r="F24" s="57"/>
      <c r="G24" s="57"/>
      <c r="H24" s="57">
        <v>234.80000000000001</v>
      </c>
      <c r="I24" s="57">
        <v>0</v>
      </c>
      <c r="J24" s="57">
        <v>673.5</v>
      </c>
      <c r="K24" s="57">
        <v>0</v>
      </c>
      <c r="L24" s="57">
        <v>212.40000000000001</v>
      </c>
      <c r="M24" s="57">
        <v>0</v>
      </c>
      <c r="N24" s="57">
        <v>33</v>
      </c>
      <c r="O24" s="57">
        <v>0</v>
      </c>
      <c r="P24" s="57">
        <v>464.19999999999999</v>
      </c>
      <c r="Q24" s="57">
        <v>0</v>
      </c>
      <c r="R24" s="57">
        <v>104</v>
      </c>
      <c r="S24" s="57">
        <v>0</v>
      </c>
      <c r="T24" s="57">
        <v>1</v>
      </c>
      <c r="U24" s="57">
        <v>0</v>
      </c>
      <c r="V24" s="57">
        <v>454.19999999999999</v>
      </c>
      <c r="W24" s="58">
        <v>0</v>
      </c>
      <c r="X24" s="39">
        <f>SUM(H24,J24,L24,P24,R24,V24)/1000</f>
        <v>2.1431</v>
      </c>
      <c r="Y24" s="39">
        <v>2.1431</v>
      </c>
    </row>
    <row r="25">
      <c r="A25" s="56" t="s">
        <v>24</v>
      </c>
      <c r="B25" s="57">
        <v>1.054</v>
      </c>
      <c r="C25" s="57">
        <v>2.3420000000000001</v>
      </c>
      <c r="D25" s="57">
        <v>0</v>
      </c>
      <c r="E25" s="57">
        <v>1650.8</v>
      </c>
      <c r="F25" s="57"/>
      <c r="G25" s="57"/>
      <c r="H25" s="57">
        <v>225.20000000000002</v>
      </c>
      <c r="I25" s="57">
        <v>0</v>
      </c>
      <c r="J25" s="57">
        <v>681.89999999999998</v>
      </c>
      <c r="K25" s="57">
        <v>0</v>
      </c>
      <c r="L25" s="57">
        <v>211.80000000000001</v>
      </c>
      <c r="M25" s="57">
        <v>0</v>
      </c>
      <c r="N25" s="57">
        <v>35.100000000000001</v>
      </c>
      <c r="O25" s="57">
        <v>0</v>
      </c>
      <c r="P25" s="57">
        <v>462</v>
      </c>
      <c r="Q25" s="57">
        <v>0</v>
      </c>
      <c r="R25" s="57">
        <v>98</v>
      </c>
      <c r="S25" s="57">
        <v>0</v>
      </c>
      <c r="T25" s="57">
        <v>0.90000000000000002</v>
      </c>
      <c r="U25" s="57">
        <v>0</v>
      </c>
      <c r="V25" s="57">
        <v>434.40000000000003</v>
      </c>
      <c r="W25" s="58">
        <v>0</v>
      </c>
      <c r="X25" s="39">
        <f>SUM(H25,J25,L25,P25,R25,V25)/1000</f>
        <v>2.1133000000000002</v>
      </c>
      <c r="Y25" s="39">
        <v>2.1133000000000002</v>
      </c>
    </row>
    <row r="26">
      <c r="A26" s="56" t="s">
        <v>25</v>
      </c>
      <c r="B26" s="57">
        <v>1.1860000000000002</v>
      </c>
      <c r="C26" s="57">
        <v>1.3380000000000001</v>
      </c>
      <c r="D26" s="57">
        <v>0</v>
      </c>
      <c r="E26" s="57">
        <v>1634.8</v>
      </c>
      <c r="F26" s="57"/>
      <c r="G26" s="57"/>
      <c r="H26" s="57">
        <v>223.80000000000001</v>
      </c>
      <c r="I26" s="57">
        <v>0</v>
      </c>
      <c r="J26" s="57">
        <v>683.10000000000002</v>
      </c>
      <c r="K26" s="57">
        <v>0</v>
      </c>
      <c r="L26" s="57">
        <v>227.80000000000001</v>
      </c>
      <c r="M26" s="57">
        <v>0</v>
      </c>
      <c r="N26" s="57">
        <v>33.450000000000003</v>
      </c>
      <c r="O26" s="57">
        <v>0</v>
      </c>
      <c r="P26" s="57">
        <v>452.40000000000003</v>
      </c>
      <c r="Q26" s="57">
        <v>0</v>
      </c>
      <c r="R26" s="57">
        <v>86.200000000000003</v>
      </c>
      <c r="S26" s="57">
        <v>0</v>
      </c>
      <c r="T26" s="57">
        <v>0.90000000000000002</v>
      </c>
      <c r="U26" s="57">
        <v>0</v>
      </c>
      <c r="V26" s="57">
        <v>414.60000000000002</v>
      </c>
      <c r="W26" s="58">
        <v>0</v>
      </c>
      <c r="X26" s="39">
        <f>SUM(H26,J26,L26,P26,R26,V26)/1000</f>
        <v>2.0879000000000003</v>
      </c>
      <c r="Y26" s="39">
        <v>2.0879000000000003</v>
      </c>
    </row>
    <row r="27">
      <c r="A27" s="56" t="s">
        <v>26</v>
      </c>
      <c r="B27" s="57">
        <v>1.1340000000000001</v>
      </c>
      <c r="C27" s="57">
        <v>1.23</v>
      </c>
      <c r="D27" s="57">
        <v>0</v>
      </c>
      <c r="E27" s="57">
        <v>1588</v>
      </c>
      <c r="F27" s="57"/>
      <c r="G27" s="57"/>
      <c r="H27" s="57">
        <v>228.80000000000001</v>
      </c>
      <c r="I27" s="57">
        <v>0</v>
      </c>
      <c r="J27" s="57">
        <v>637.20000000000005</v>
      </c>
      <c r="K27" s="57">
        <v>0</v>
      </c>
      <c r="L27" s="57">
        <v>225.80000000000001</v>
      </c>
      <c r="M27" s="57">
        <v>0</v>
      </c>
      <c r="N27" s="57">
        <v>31.650000000000002</v>
      </c>
      <c r="O27" s="57">
        <v>0</v>
      </c>
      <c r="P27" s="57">
        <v>449</v>
      </c>
      <c r="Q27" s="57">
        <v>0</v>
      </c>
      <c r="R27" s="57">
        <v>72.400000000000006</v>
      </c>
      <c r="S27" s="57">
        <v>0</v>
      </c>
      <c r="T27" s="57">
        <v>1</v>
      </c>
      <c r="U27" s="57">
        <v>0</v>
      </c>
      <c r="V27" s="57">
        <v>424.19999999999999</v>
      </c>
      <c r="W27" s="58">
        <v>0</v>
      </c>
      <c r="X27" s="39">
        <f>SUM(H27,J27,L27,P27,R27,V27)/1000</f>
        <v>2.0373999999999999</v>
      </c>
      <c r="Y27" s="39">
        <v>2.0373999999999999</v>
      </c>
    </row>
    <row r="28">
      <c r="A28" s="56" t="s">
        <v>27</v>
      </c>
      <c r="B28" s="57">
        <v>1.1599999999999999</v>
      </c>
      <c r="C28" s="57">
        <v>2.3240000000000003</v>
      </c>
      <c r="D28" s="57">
        <v>0</v>
      </c>
      <c r="E28" s="57">
        <v>1512</v>
      </c>
      <c r="F28" s="57"/>
      <c r="G28" s="57"/>
      <c r="H28" s="57">
        <v>199</v>
      </c>
      <c r="I28" s="57">
        <v>0</v>
      </c>
      <c r="J28" s="57">
        <v>594</v>
      </c>
      <c r="K28" s="57">
        <v>0</v>
      </c>
      <c r="L28" s="57">
        <v>214.40000000000001</v>
      </c>
      <c r="M28" s="57">
        <v>0</v>
      </c>
      <c r="N28" s="57">
        <v>30.449999999999999</v>
      </c>
      <c r="O28" s="57">
        <v>0</v>
      </c>
      <c r="P28" s="57">
        <v>432.40000000000003</v>
      </c>
      <c r="Q28" s="57">
        <v>0</v>
      </c>
      <c r="R28" s="57">
        <v>71.200000000000003</v>
      </c>
      <c r="S28" s="57">
        <v>0</v>
      </c>
      <c r="T28" s="57">
        <v>0.90000000000000002</v>
      </c>
      <c r="U28" s="57">
        <v>0</v>
      </c>
      <c r="V28" s="57">
        <v>435</v>
      </c>
      <c r="W28" s="58">
        <v>0</v>
      </c>
      <c r="X28" s="39">
        <f>SUM(H28,J28,L28,P28,R28,V28)/1000</f>
        <v>1.946</v>
      </c>
      <c r="Y28" s="39">
        <v>1.946</v>
      </c>
    </row>
    <row r="29">
      <c r="A29" s="56" t="s">
        <v>28</v>
      </c>
      <c r="B29" s="57">
        <v>1.1500000000000001</v>
      </c>
      <c r="C29" s="57">
        <v>0.97400000000000009</v>
      </c>
      <c r="D29" s="57">
        <v>0</v>
      </c>
      <c r="E29" s="57">
        <v>1460.8</v>
      </c>
      <c r="F29" s="57"/>
      <c r="G29" s="57"/>
      <c r="H29" s="57">
        <v>191.40000000000001</v>
      </c>
      <c r="I29" s="57">
        <v>0</v>
      </c>
      <c r="J29" s="57">
        <v>542.70000000000005</v>
      </c>
      <c r="K29" s="57">
        <v>0</v>
      </c>
      <c r="L29" s="57">
        <v>196</v>
      </c>
      <c r="M29" s="57">
        <v>0</v>
      </c>
      <c r="N29" s="57">
        <v>29.550000000000001</v>
      </c>
      <c r="O29" s="57">
        <v>0</v>
      </c>
      <c r="P29" s="57">
        <v>385</v>
      </c>
      <c r="Q29" s="57">
        <v>0</v>
      </c>
      <c r="R29" s="57">
        <v>115.40000000000001</v>
      </c>
      <c r="S29" s="57">
        <v>0</v>
      </c>
      <c r="T29" s="57">
        <v>1</v>
      </c>
      <c r="U29" s="57">
        <v>0</v>
      </c>
      <c r="V29" s="57">
        <v>415.19999999999999</v>
      </c>
      <c r="W29" s="58">
        <v>0</v>
      </c>
      <c r="X29" s="39">
        <f>SUM(H29,J29,L29,P29,R29,V29)/1000</f>
        <v>1.8457000000000001</v>
      </c>
      <c r="Y29" s="39">
        <v>1.8457000000000001</v>
      </c>
    </row>
    <row r="30" ht="13.5">
      <c r="A30" s="59" t="s">
        <v>29</v>
      </c>
      <c r="B30" s="60">
        <v>1.1160000000000001</v>
      </c>
      <c r="C30" s="60">
        <v>1.536</v>
      </c>
      <c r="D30" s="60">
        <v>0</v>
      </c>
      <c r="E30" s="60">
        <v>1382.4000000000001</v>
      </c>
      <c r="F30" s="60"/>
      <c r="G30" s="60"/>
      <c r="H30" s="60">
        <v>192</v>
      </c>
      <c r="I30" s="60">
        <v>0</v>
      </c>
      <c r="J30" s="60">
        <v>499.5</v>
      </c>
      <c r="K30" s="60">
        <v>0</v>
      </c>
      <c r="L30" s="60">
        <v>181</v>
      </c>
      <c r="M30" s="60">
        <v>0</v>
      </c>
      <c r="N30" s="60">
        <v>28.949999999999999</v>
      </c>
      <c r="O30" s="60">
        <v>0</v>
      </c>
      <c r="P30" s="60">
        <v>361.19999999999999</v>
      </c>
      <c r="Q30" s="60">
        <v>0</v>
      </c>
      <c r="R30" s="60">
        <v>90.200000000000003</v>
      </c>
      <c r="S30" s="60">
        <v>0</v>
      </c>
      <c r="T30" s="60">
        <v>0.90000000000000002</v>
      </c>
      <c r="U30" s="60">
        <v>0</v>
      </c>
      <c r="V30" s="60">
        <v>420.60000000000002</v>
      </c>
      <c r="W30" s="61">
        <v>0</v>
      </c>
    </row>
    <row r="31" s="62" customFormat="1" hidden="1">
      <c r="A31" s="63" t="s">
        <v>31</v>
      </c>
      <c r="B31" s="62">
        <f>SUM(B7:B30)</f>
        <v>27.969999999999999</v>
      </c>
      <c r="C31" s="62">
        <f>SUM(C7:C30)</f>
        <v>64.003999999999991</v>
      </c>
      <c r="D31" s="62">
        <f>SUM(D7:D30)</f>
        <v>0</v>
      </c>
      <c r="E31" s="62">
        <f>SUM(E7:E30)</f>
        <v>38579.200000000004</v>
      </c>
      <c r="F31" s="62">
        <f>SUM(F7:F30)</f>
        <v>0</v>
      </c>
      <c r="G31" s="62">
        <f>SUM(G7:G30)</f>
        <v>3415.2000000000003</v>
      </c>
      <c r="H31" s="62">
        <f>SUM(H7:H30)</f>
        <v>5456.7999999999993</v>
      </c>
      <c r="I31" s="62">
        <f>SUM(I7:I30)</f>
        <v>0</v>
      </c>
      <c r="J31" s="62">
        <f>SUM(J7:J30)</f>
        <v>14427.900000000001</v>
      </c>
      <c r="K31" s="62">
        <f>SUM(K7:K30)</f>
        <v>0</v>
      </c>
      <c r="L31" s="62">
        <f>SUM(L7:L30)</f>
        <v>4987</v>
      </c>
      <c r="M31" s="62">
        <f>SUM(M7:M30)</f>
        <v>0</v>
      </c>
      <c r="N31" s="62">
        <f>SUM(N7:N30)</f>
        <v>676.65000000000009</v>
      </c>
      <c r="O31" s="62">
        <f>SUM(O7:O30)</f>
        <v>0</v>
      </c>
      <c r="P31" s="62">
        <f>SUM(P7:P30)</f>
        <v>10061.400000000001</v>
      </c>
      <c r="Q31" s="62">
        <f>SUM(Q7:Q30)</f>
        <v>0</v>
      </c>
      <c r="R31" s="62">
        <f>SUM(R7:R30)</f>
        <v>2325.3999999999996</v>
      </c>
      <c r="S31" s="62">
        <f>SUM(S7:S30)</f>
        <v>0</v>
      </c>
      <c r="T31" s="62">
        <f>SUM(T7:T30)</f>
        <v>22.499999999999996</v>
      </c>
      <c r="U31" s="62">
        <f>SUM(U7:U30)</f>
        <v>0</v>
      </c>
      <c r="V31" s="62">
        <f>SUM(V7:V30)</f>
        <v>11396.400000000003</v>
      </c>
      <c r="W31" s="62">
        <f>SUM(W7:W30)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Паприха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2025-12-19T08:46:21Z</dcterms:modified>
</cp:coreProperties>
</file>